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30" windowHeight="78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<sst xmlns="http://schemas.openxmlformats.org/spreadsheetml/2006/main" count="118" uniqueCount="80">
  <si>
    <t>Asset</t>
  </si>
  <si>
    <t xml:space="preserve"> x Asset Useful Life</t>
  </si>
  <si>
    <t>= Extension</t>
  </si>
  <si>
    <t>Totals</t>
  </si>
  <si>
    <t>6. The Totals row is the sum of the values in the "Loan Value" column and the sum of the values in the "= Extension" column.</t>
  </si>
  <si>
    <t xml:space="preserve">9. In the event that additional assets are required in each category use the insert and copy functions of Excel.  Insert the number of additional rows required in each category.  Copy the equation found in the "= Extension" column to the empty cells.  </t>
  </si>
  <si>
    <t>4. Other useful life periods are acceptable when sufficient justification can be provided.</t>
  </si>
  <si>
    <t xml:space="preserve">Illinois Environmental Protection Agency </t>
  </si>
  <si>
    <t>Infrastructure Financial Assistance Section</t>
  </si>
  <si>
    <t>Project Title:</t>
  </si>
  <si>
    <t>Applicant Name:</t>
  </si>
  <si>
    <t>Useful Life = 15 Years or Less</t>
  </si>
  <si>
    <t>7 - 10 years</t>
  </si>
  <si>
    <t>Transportation Equipment</t>
  </si>
  <si>
    <t>10 years</t>
  </si>
  <si>
    <t>Computers</t>
  </si>
  <si>
    <t>5 years</t>
  </si>
  <si>
    <t>Lab/Monitoring Equipment</t>
  </si>
  <si>
    <t>Tools &amp; Shop Equipment</t>
  </si>
  <si>
    <t>10 - 15 years</t>
  </si>
  <si>
    <t>Communications Equipment</t>
  </si>
  <si>
    <t>Meters</t>
  </si>
  <si>
    <t>5 - 7 years</t>
  </si>
  <si>
    <t>Cost Estimate (dollars)</t>
  </si>
  <si>
    <t xml:space="preserve">2. Enter the Cost Estimate for the Asset.   </t>
  </si>
  <si>
    <t>5. The "= Extension" column will automatically be calculated by determining the product of the "Cost Estimate" and the "Asset Useful Life" columns.</t>
  </si>
  <si>
    <t>7. The value of the "x Asset Useful Life" column in the "Totals" row is the weighted average of the   "= Extension" column and the "Cost Estimate" column.</t>
  </si>
  <si>
    <t>Life Span of Auxilary &amp; Miscellaneous Equipment*</t>
  </si>
  <si>
    <t>*Information from USEPA Publication EPA 816--R-03-016</t>
  </si>
  <si>
    <t>3. Enter the useful life for each asset in the "x Asset Useful Life" column. The useful life of each individual asset within a category shall not exceed the Useful Life listed for that category.  Each asset should be evaluated on individual basis. The applicant should not assume that each individual asset listed can achieve the maximum useful life listed.</t>
  </si>
  <si>
    <t>*USEPA Construction Grants 1985 430-9-84-004</t>
  </si>
  <si>
    <t>Instructions:</t>
  </si>
  <si>
    <t>Loan Number:</t>
  </si>
  <si>
    <t>_______________</t>
  </si>
  <si>
    <t>Engineers Signature</t>
  </si>
  <si>
    <t>Date</t>
  </si>
  <si>
    <t>Electrical Systems/SCADA</t>
  </si>
  <si>
    <t>Useful Life = 35-40 Years or Less</t>
  </si>
  <si>
    <t>Category II - Wells and Springs</t>
  </si>
  <si>
    <t>Useful Life = 10 - 15 Years or Less</t>
  </si>
  <si>
    <t>Useful Life = 25 - 30 Years or Less</t>
  </si>
  <si>
    <t xml:space="preserve">Category V - Auxiliary Equipment </t>
  </si>
  <si>
    <t>Category IV - Process Equipment, Pumps &amp; Meters</t>
  </si>
  <si>
    <t>Category VI - Valves &amp; Hydrants</t>
  </si>
  <si>
    <t>Useful Life = 40 Years or Less</t>
  </si>
  <si>
    <t>Source of supply</t>
  </si>
  <si>
    <t>Intake Structures</t>
  </si>
  <si>
    <t>35 – 45</t>
  </si>
  <si>
    <t>Wells and Springs</t>
  </si>
  <si>
    <t>25 – 35</t>
  </si>
  <si>
    <t>Galleries and Tunnels</t>
  </si>
  <si>
    <t>30 – 40</t>
  </si>
  <si>
    <t>Transmission Mains</t>
  </si>
  <si>
    <t>35 – 40</t>
  </si>
  <si>
    <t>Structures</t>
  </si>
  <si>
    <t>30 – 60</t>
  </si>
  <si>
    <t>Equipment</t>
  </si>
  <si>
    <t>10 – 15</t>
  </si>
  <si>
    <t>Chlorination Equipment</t>
  </si>
  <si>
    <t>Transmission/Distribution</t>
  </si>
  <si>
    <t>Reservoirs and Tanks</t>
  </si>
  <si>
    <t>Mains &amp; Distribution Pipes</t>
  </si>
  <si>
    <t>Valves</t>
  </si>
  <si>
    <t>Backflow Prevention Valves</t>
  </si>
  <si>
    <t>Blow-off Valves</t>
  </si>
  <si>
    <t>Hydrants</t>
  </si>
  <si>
    <t>Category III - Buildings, Tanks, and Other Structures</t>
  </si>
  <si>
    <t>Category VII - Reservoirs, Landscaping &amp; Grading</t>
  </si>
  <si>
    <t>Category I  - Transmission &amp; Distribution Pipes</t>
  </si>
  <si>
    <t>Plants</t>
  </si>
  <si>
    <t>Pumping Equipment</t>
  </si>
  <si>
    <t>Typical Equipment Life Expectancy Yrs</t>
  </si>
  <si>
    <t>Useful Life = 50 years or Less</t>
  </si>
  <si>
    <t>Useful Life = 30 - 50 Years or Less</t>
  </si>
  <si>
    <t>See Reverse Side for Instructions</t>
  </si>
  <si>
    <t>1. Provide a brief description of the Asset in the appropriate Category.  Multiple assets may be listed.  All
construction costs must be included.</t>
  </si>
  <si>
    <t xml:space="preserve">8. The Loan Term value is the minimum value of the weighted average "x Asset Useful Life" column or a a maximum of 30 years.  </t>
  </si>
  <si>
    <t>Loan Term (30 year max.)</t>
  </si>
  <si>
    <t>Useful Life Calcuation Worksheet - Drinking Water Projects</t>
  </si>
  <si>
    <t>Required for Loan Terms greater than 20 Years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</si>
</sst>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5">
    <font>
      <sz val="10"/>
      <name val="Arial"/>
      <family val="0"/>
    </font>
    <font>
      <sz val="11"/>
      <color indexed="8"/>
      <name val="Calibri"/>
      <family val="2"/>
    </font>
    <font>
      <b/>
      <sz val="10"/>
      <name val="Arial"/>
      <family val="2"/>
    </font>
    <font>
      <b/>
      <sz val="11"/>
      <name val="Arial"/>
      <family val="2"/>
    </font>
    <font>
      <b/>
      <sz val="12"/>
      <name val="Arial"/>
      <family val="2"/>
    </font>
    <font>
      <b/>
      <u val="single"/>
      <sz val="10"/>
      <name val="Arial"/>
      <family val="2"/>
    </font>
    <font>
      <sz val="10"/>
      <name val="Wingdings"/>
      <family val="0"/>
    </font>
    <font>
      <u val="single"/>
      <sz val="10"/>
      <name val="Arial"/>
      <family val="2"/>
    </font>
    <font>
      <b/>
      <sz val="12"/>
      <name val="Times New Roman"/>
      <family val="1"/>
    </font>
    <font>
      <sz val="12"/>
      <name val="Times New Roman"/>
      <family val="1"/>
    </font>
    <font>
      <sz val="8.5"/>
      <name val="Arial"/>
      <family val="2"/>
    </font>
    <font>
      <sz val="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rgb="FF92D05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hair"/>
    </border>
    <border>
      <left style="thin"/>
      <right style="thin"/>
      <top style="thin"/>
      <bottom style="hair"/>
    </border>
    <border>
      <left/>
      <right/>
      <top style="thin"/>
      <bottom style="hair"/>
    </border>
    <border>
      <left style="thin"/>
      <right style="medium"/>
      <top style="thin"/>
      <bottom style="hair"/>
    </border>
    <border>
      <left style="medium"/>
      <right/>
      <top/>
      <bottom style="hair"/>
    </border>
    <border>
      <left style="thin"/>
      <right style="thin"/>
      <top/>
      <bottom style="hair"/>
    </border>
    <border>
      <left/>
      <right/>
      <top/>
      <bottom style="hair"/>
    </border>
    <border>
      <left style="thin"/>
      <right style="medium"/>
      <top style="hair"/>
      <bottom style="hair"/>
    </border>
    <border>
      <left style="medium"/>
      <right/>
      <top style="hair"/>
      <bottom style="hair"/>
    </border>
    <border>
      <left style="thin"/>
      <right style="thin"/>
      <top style="hair"/>
      <bottom style="hair"/>
    </border>
    <border>
      <left/>
      <right/>
      <top style="hair"/>
      <bottom style="hair"/>
    </border>
    <border>
      <left style="thin"/>
      <right style="thin"/>
      <top style="hair"/>
      <bottom style="thin"/>
    </border>
    <border>
      <left style="medium"/>
      <right/>
      <top style="hair"/>
      <bottom style="double"/>
    </border>
    <border>
      <left/>
      <right/>
      <top style="hair"/>
      <bottom style="double"/>
    </border>
    <border>
      <left style="thin"/>
      <right style="medium"/>
      <top style="hair"/>
      <bottom style="double"/>
    </border>
    <border>
      <left style="medium"/>
      <right/>
      <top style="double"/>
      <bottom style="thin"/>
    </border>
    <border>
      <left style="thin"/>
      <right style="thin"/>
      <top style="double"/>
      <bottom style="thin"/>
    </border>
    <border>
      <left/>
      <right/>
      <top style="double"/>
      <bottom style="thin"/>
    </border>
    <border>
      <left style="thin"/>
      <right style="medium"/>
      <top style="double"/>
      <bottom style="thin"/>
    </border>
    <border>
      <left style="medium"/>
      <right/>
      <top style="thin"/>
      <bottom style="medium"/>
    </border>
    <border>
      <left/>
      <right/>
      <top style="thin"/>
      <bottom style="medium"/>
    </border>
    <border>
      <left style="thin"/>
      <right style="thin"/>
      <top style="thin"/>
      <bottom style="medium"/>
    </border>
    <border>
      <left/>
      <right style="medium"/>
      <top style="thin"/>
      <bottom style="medium"/>
    </border>
    <border>
      <left style="medium"/>
      <right/>
      <top/>
      <bottom style="thin"/>
    </border>
    <border>
      <left/>
      <right/>
      <top/>
      <bottom style="thin"/>
    </border>
    <border>
      <left style="thin"/>
      <right style="medium"/>
      <top/>
      <bottom style="thin"/>
    </border>
    <border>
      <left style="thin"/>
      <right style="thin"/>
      <top/>
      <bottom style="thin"/>
    </border>
    <border>
      <left style="thin"/>
      <right style="medium"/>
      <top/>
      <bottom style="hair"/>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6">
    <xf numFmtId="0" fontId="0" fillId="0" borderId="0" xfId="0" applyAlignment="1">
      <alignment/>
    </xf>
    <xf numFmtId="0" fontId="0" fillId="0" borderId="0" xfId="0" applyBorder="1" applyAlignment="1">
      <alignment/>
    </xf>
    <xf numFmtId="0" fontId="0" fillId="0" borderId="10" xfId="0" applyBorder="1" applyAlignment="1" applyProtection="1">
      <alignment wrapText="1"/>
      <protection locked="0"/>
    </xf>
    <xf numFmtId="164" fontId="0" fillId="0" borderId="11" xfId="0" applyNumberFormat="1" applyBorder="1" applyAlignment="1" applyProtection="1">
      <alignment/>
      <protection locked="0"/>
    </xf>
    <xf numFmtId="0" fontId="0" fillId="0" borderId="12" xfId="0" applyBorder="1" applyAlignment="1" applyProtection="1">
      <alignment/>
      <protection locked="0"/>
    </xf>
    <xf numFmtId="4" fontId="0" fillId="0" borderId="13" xfId="0" applyNumberFormat="1" applyBorder="1" applyAlignment="1">
      <alignment/>
    </xf>
    <xf numFmtId="0" fontId="0" fillId="0" borderId="14" xfId="0" applyBorder="1" applyAlignment="1" applyProtection="1">
      <alignment wrapText="1"/>
      <protection locked="0"/>
    </xf>
    <xf numFmtId="164" fontId="0" fillId="0" borderId="15" xfId="0" applyNumberFormat="1" applyBorder="1" applyAlignment="1" applyProtection="1">
      <alignment/>
      <protection locked="0"/>
    </xf>
    <xf numFmtId="0" fontId="0" fillId="0" borderId="16" xfId="0" applyBorder="1" applyAlignment="1" applyProtection="1">
      <alignment/>
      <protection locked="0"/>
    </xf>
    <xf numFmtId="4" fontId="0" fillId="0" borderId="17" xfId="0" applyNumberFormat="1" applyBorder="1" applyAlignment="1">
      <alignment/>
    </xf>
    <xf numFmtId="0" fontId="0" fillId="0" borderId="18" xfId="0" applyBorder="1" applyAlignment="1" applyProtection="1">
      <alignment wrapText="1"/>
      <protection locked="0"/>
    </xf>
    <xf numFmtId="164" fontId="0" fillId="0" borderId="19" xfId="0" applyNumberFormat="1" applyBorder="1" applyAlignment="1" applyProtection="1">
      <alignment/>
      <protection locked="0"/>
    </xf>
    <xf numFmtId="0" fontId="0" fillId="0" borderId="20" xfId="0" applyBorder="1" applyAlignment="1" applyProtection="1">
      <alignment/>
      <protection locked="0"/>
    </xf>
    <xf numFmtId="164" fontId="0" fillId="0" borderId="21" xfId="0" applyNumberFormat="1" applyBorder="1" applyAlignment="1" applyProtection="1">
      <alignment/>
      <protection locked="0"/>
    </xf>
    <xf numFmtId="0" fontId="0" fillId="0" borderId="14" xfId="0" applyFont="1" applyBorder="1" applyAlignment="1" applyProtection="1">
      <alignment wrapText="1"/>
      <protection locked="0"/>
    </xf>
    <xf numFmtId="0" fontId="0" fillId="0" borderId="22" xfId="0" applyFont="1" applyBorder="1" applyAlignment="1" applyProtection="1">
      <alignment wrapText="1"/>
      <protection locked="0"/>
    </xf>
    <xf numFmtId="0" fontId="0" fillId="0" borderId="23" xfId="0" applyBorder="1" applyAlignment="1" applyProtection="1">
      <alignment/>
      <protection locked="0"/>
    </xf>
    <xf numFmtId="4" fontId="0" fillId="0" borderId="24" xfId="0" applyNumberFormat="1" applyBorder="1" applyAlignment="1">
      <alignment/>
    </xf>
    <xf numFmtId="0" fontId="0" fillId="0" borderId="25" xfId="0" applyBorder="1" applyAlignment="1">
      <alignment/>
    </xf>
    <xf numFmtId="164" fontId="0" fillId="0" borderId="26" xfId="0" applyNumberFormat="1" applyBorder="1" applyAlignment="1">
      <alignment/>
    </xf>
    <xf numFmtId="2" fontId="0" fillId="0" borderId="27" xfId="0" applyNumberFormat="1" applyBorder="1" applyAlignment="1">
      <alignment/>
    </xf>
    <xf numFmtId="4" fontId="0" fillId="0" borderId="28" xfId="0" applyNumberFormat="1" applyBorder="1" applyAlignment="1">
      <alignment/>
    </xf>
    <xf numFmtId="0" fontId="0" fillId="0" borderId="29" xfId="0" applyBorder="1" applyAlignment="1">
      <alignment/>
    </xf>
    <xf numFmtId="0" fontId="2" fillId="0" borderId="30" xfId="0" applyFont="1" applyBorder="1" applyAlignment="1">
      <alignment horizontal="right"/>
    </xf>
    <xf numFmtId="0" fontId="2" fillId="0" borderId="31" xfId="0" applyFont="1" applyFill="1" applyBorder="1" applyAlignment="1">
      <alignment/>
    </xf>
    <xf numFmtId="0" fontId="0" fillId="33" borderId="32" xfId="0" applyFill="1" applyBorder="1" applyAlignment="1">
      <alignment/>
    </xf>
    <xf numFmtId="0" fontId="0" fillId="0" borderId="10" xfId="0" applyFont="1" applyBorder="1" applyAlignment="1" applyProtection="1">
      <alignment wrapText="1"/>
      <protection locked="0"/>
    </xf>
    <xf numFmtId="0" fontId="0" fillId="0" borderId="14" xfId="0" applyFont="1" applyBorder="1" applyAlignment="1" applyProtection="1">
      <alignment wrapText="1"/>
      <protection locked="0"/>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right"/>
    </xf>
    <xf numFmtId="0" fontId="0" fillId="0" borderId="0" xfId="0" applyFont="1" applyAlignment="1">
      <alignment/>
    </xf>
    <xf numFmtId="0" fontId="0" fillId="0" borderId="0" xfId="0" applyFont="1" applyAlignment="1">
      <alignment horizontal="right"/>
    </xf>
    <xf numFmtId="0" fontId="5" fillId="0" borderId="0" xfId="0" applyFont="1" applyAlignment="1">
      <alignment/>
    </xf>
    <xf numFmtId="0" fontId="0" fillId="34" borderId="33" xfId="0" applyFill="1" applyBorder="1" applyAlignment="1">
      <alignment horizontal="center"/>
    </xf>
    <xf numFmtId="0" fontId="0" fillId="34" borderId="34" xfId="0" applyFill="1" applyBorder="1" applyAlignment="1">
      <alignment horizontal="center" wrapText="1"/>
    </xf>
    <xf numFmtId="0" fontId="0" fillId="34" borderId="35" xfId="0" applyFill="1" applyBorder="1" applyAlignment="1" quotePrefix="1">
      <alignment horizontal="center"/>
    </xf>
    <xf numFmtId="0" fontId="0" fillId="34" borderId="33" xfId="0" applyFont="1" applyFill="1" applyBorder="1" applyAlignment="1">
      <alignment horizontal="center"/>
    </xf>
    <xf numFmtId="0" fontId="3" fillId="0" borderId="0" xfId="0" applyFont="1" applyAlignment="1">
      <alignment horizontal="center"/>
    </xf>
    <xf numFmtId="0" fontId="6" fillId="0" borderId="0" xfId="0" applyFont="1" applyAlignment="1">
      <alignment/>
    </xf>
    <xf numFmtId="0" fontId="0" fillId="34" borderId="36" xfId="0" applyFont="1" applyFill="1" applyBorder="1" applyAlignment="1">
      <alignment horizontal="center"/>
    </xf>
    <xf numFmtId="0" fontId="4" fillId="0" borderId="0" xfId="0" applyFont="1" applyAlignment="1">
      <alignment horizontal="right"/>
    </xf>
    <xf numFmtId="0" fontId="4" fillId="0" borderId="0" xfId="0" applyFont="1" applyAlignment="1">
      <alignment/>
    </xf>
    <xf numFmtId="0" fontId="3" fillId="0" borderId="0" xfId="0" applyFont="1" applyAlignment="1">
      <alignment horizontal="left"/>
    </xf>
    <xf numFmtId="0" fontId="3" fillId="0" borderId="0" xfId="0" applyFont="1" applyAlignment="1">
      <alignment horizontal="left"/>
    </xf>
    <xf numFmtId="0" fontId="3" fillId="0" borderId="0" xfId="0" applyFont="1" applyAlignment="1">
      <alignment horizontal="left"/>
    </xf>
    <xf numFmtId="0" fontId="0" fillId="0" borderId="34" xfId="0" applyBorder="1" applyAlignment="1">
      <alignment/>
    </xf>
    <xf numFmtId="0" fontId="0" fillId="0" borderId="34" xfId="0" applyFont="1" applyBorder="1" applyAlignment="1">
      <alignment/>
    </xf>
    <xf numFmtId="0" fontId="0" fillId="0" borderId="0" xfId="0" applyFont="1" applyBorder="1" applyAlignment="1">
      <alignment/>
    </xf>
    <xf numFmtId="4" fontId="0" fillId="0" borderId="37" xfId="0" applyNumberFormat="1" applyBorder="1" applyAlignment="1">
      <alignment/>
    </xf>
    <xf numFmtId="0" fontId="3" fillId="0" borderId="0" xfId="0" applyFont="1" applyAlignment="1">
      <alignment horizontal="left"/>
    </xf>
    <xf numFmtId="0" fontId="2" fillId="0" borderId="0" xfId="0" applyFont="1" applyAlignment="1">
      <alignment horizontal="left"/>
    </xf>
    <xf numFmtId="0" fontId="0" fillId="0" borderId="0" xfId="0" applyAlignment="1">
      <alignment/>
    </xf>
    <xf numFmtId="0" fontId="8" fillId="0" borderId="0" xfId="0" applyFont="1" applyAlignment="1">
      <alignment vertical="center"/>
    </xf>
    <xf numFmtId="0" fontId="9" fillId="0" borderId="0" xfId="0" applyFont="1" applyAlignment="1">
      <alignment vertical="center"/>
    </xf>
    <xf numFmtId="16" fontId="9" fillId="0" borderId="0" xfId="0" applyNumberFormat="1" applyFont="1" applyAlignment="1">
      <alignment vertical="center"/>
    </xf>
    <xf numFmtId="0" fontId="2" fillId="0" borderId="0" xfId="0" applyFont="1" applyAlignment="1">
      <alignment/>
    </xf>
    <xf numFmtId="0" fontId="7" fillId="0" borderId="0" xfId="0" applyFont="1" applyAlignment="1">
      <alignment/>
    </xf>
    <xf numFmtId="0" fontId="10" fillId="0" borderId="0" xfId="0" applyFont="1" applyAlignment="1">
      <alignment/>
    </xf>
    <xf numFmtId="0" fontId="0" fillId="0" borderId="0" xfId="0"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4" fillId="0" borderId="0" xfId="0" applyFont="1" applyBorder="1" applyAlignment="1">
      <alignment horizontal="left"/>
    </xf>
    <xf numFmtId="0" fontId="11" fillId="0" borderId="0" xfId="0" applyFont="1" applyAlignment="1">
      <alignment horizontal="center"/>
    </xf>
    <xf numFmtId="0" fontId="2" fillId="34" borderId="38" xfId="0" applyFont="1" applyFill="1" applyBorder="1" applyAlignment="1">
      <alignment/>
    </xf>
    <xf numFmtId="0" fontId="2" fillId="34" borderId="39" xfId="0" applyFont="1" applyFill="1" applyBorder="1" applyAlignment="1">
      <alignment/>
    </xf>
    <xf numFmtId="0" fontId="2" fillId="34" borderId="40" xfId="0" applyFont="1" applyFill="1" applyBorder="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4" fillId="0" borderId="0" xfId="0" applyFont="1" applyAlignment="1">
      <alignment horizontal="left"/>
    </xf>
    <xf numFmtId="0" fontId="2" fillId="34" borderId="38" xfId="0" applyFont="1" applyFill="1" applyBorder="1" applyAlignment="1">
      <alignment wrapText="1"/>
    </xf>
    <xf numFmtId="0" fontId="3" fillId="0" borderId="0" xfId="0" applyFont="1" applyAlignment="1">
      <alignment horizontal="left"/>
    </xf>
    <xf numFmtId="0" fontId="2" fillId="0" borderId="0" xfId="0" applyFont="1" applyAlignment="1">
      <alignment horizontal="left"/>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0</xdr:row>
      <xdr:rowOff>28575</xdr:rowOff>
    </xdr:from>
    <xdr:to>
      <xdr:col>1</xdr:col>
      <xdr:colOff>1543050</xdr:colOff>
      <xdr:row>7</xdr:row>
      <xdr:rowOff>152400</xdr:rowOff>
    </xdr:to>
    <xdr:pic>
      <xdr:nvPicPr>
        <xdr:cNvPr id="1" name="Picture 3"/>
        <xdr:cNvPicPr preferRelativeResize="1">
          <a:picLocks noChangeAspect="1"/>
        </xdr:cNvPicPr>
      </xdr:nvPicPr>
      <xdr:blipFill>
        <a:blip r:embed="rId1"/>
        <a:stretch>
          <a:fillRect/>
        </a:stretch>
      </xdr:blipFill>
      <xdr:spPr>
        <a:xfrm>
          <a:off x="495300" y="28575"/>
          <a:ext cx="1285875" cy="147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1"/>
  <sheetViews>
    <sheetView tabSelected="1" zoomScalePageLayoutView="0" workbookViewId="0" topLeftCell="A1">
      <selection activeCell="E7" sqref="E7"/>
    </sheetView>
  </sheetViews>
  <sheetFormatPr defaultColWidth="9.140625" defaultRowHeight="12.75"/>
  <cols>
    <col min="1" max="1" width="3.57421875" style="0" customWidth="1"/>
    <col min="2" max="2" width="29.7109375" style="0" customWidth="1"/>
    <col min="3" max="3" width="18.7109375" style="0" customWidth="1"/>
    <col min="4" max="4" width="17.7109375" style="0" customWidth="1"/>
    <col min="5" max="5" width="20.00390625" style="0" customWidth="1"/>
    <col min="6" max="6" width="14.421875" style="0" customWidth="1"/>
    <col min="7" max="7" width="8.8515625" style="0" customWidth="1"/>
  </cols>
  <sheetData>
    <row r="1" spans="3:6" ht="15.75">
      <c r="C1" s="71" t="s">
        <v>78</v>
      </c>
      <c r="D1" s="71"/>
      <c r="E1" s="71"/>
      <c r="F1" s="71"/>
    </row>
    <row r="2" spans="2:6" ht="15.75">
      <c r="B2" s="29"/>
      <c r="C2" s="42" t="s">
        <v>79</v>
      </c>
      <c r="D2" s="41"/>
      <c r="E2" s="42"/>
      <c r="F2" s="41"/>
    </row>
    <row r="3" spans="3:5" ht="15">
      <c r="C3" s="73" t="s">
        <v>7</v>
      </c>
      <c r="D3" s="74"/>
      <c r="E3" s="75"/>
    </row>
    <row r="4" spans="3:5" ht="15">
      <c r="C4" s="73" t="s">
        <v>8</v>
      </c>
      <c r="D4" s="74"/>
      <c r="E4" s="75"/>
    </row>
    <row r="5" spans="3:5" ht="15">
      <c r="C5" s="50"/>
      <c r="D5" s="51"/>
      <c r="E5" s="52"/>
    </row>
    <row r="6" spans="2:5" ht="15">
      <c r="B6" s="30"/>
      <c r="C6" s="43" t="s">
        <v>9</v>
      </c>
      <c r="D6" s="28" t="s">
        <v>33</v>
      </c>
      <c r="E6" s="28"/>
    </row>
    <row r="7" spans="2:4" ht="15">
      <c r="B7" s="30"/>
      <c r="C7" s="44" t="s">
        <v>32</v>
      </c>
      <c r="D7" s="38" t="s">
        <v>33</v>
      </c>
    </row>
    <row r="8" spans="2:5" ht="15">
      <c r="B8" s="1"/>
      <c r="C8" s="44" t="s">
        <v>10</v>
      </c>
      <c r="D8" s="38" t="s">
        <v>33</v>
      </c>
      <c r="E8" s="1"/>
    </row>
    <row r="9" spans="2:5" ht="15.75" thickBot="1">
      <c r="B9" s="1"/>
      <c r="C9" s="45"/>
      <c r="D9" s="38"/>
      <c r="E9" s="1"/>
    </row>
    <row r="10" spans="2:5" ht="12.75">
      <c r="B10" s="72" t="s">
        <v>68</v>
      </c>
      <c r="C10" s="65"/>
      <c r="D10" s="65" t="s">
        <v>72</v>
      </c>
      <c r="E10" s="66"/>
    </row>
    <row r="11" spans="2:5" ht="12.75">
      <c r="B11" s="34" t="s">
        <v>0</v>
      </c>
      <c r="C11" s="40" t="s">
        <v>23</v>
      </c>
      <c r="D11" s="35" t="s">
        <v>1</v>
      </c>
      <c r="E11" s="36" t="s">
        <v>2</v>
      </c>
    </row>
    <row r="12" spans="2:5" ht="12.75">
      <c r="B12" s="26"/>
      <c r="C12" s="3"/>
      <c r="D12" s="4"/>
      <c r="E12" s="5">
        <f>+D12*C12</f>
        <v>0</v>
      </c>
    </row>
    <row r="13" spans="2:5" ht="12.75">
      <c r="B13" s="27"/>
      <c r="C13" s="7"/>
      <c r="D13" s="8"/>
      <c r="E13" s="9">
        <f>+D13*C13</f>
        <v>0</v>
      </c>
    </row>
    <row r="14" spans="2:5" ht="12.75">
      <c r="B14" s="27"/>
      <c r="C14" s="7"/>
      <c r="D14" s="8"/>
      <c r="E14" s="9">
        <f>+D14*C14</f>
        <v>0</v>
      </c>
    </row>
    <row r="15" spans="2:5" ht="13.5" thickBot="1">
      <c r="B15" s="27"/>
      <c r="C15" s="7"/>
      <c r="D15" s="8"/>
      <c r="E15" s="9">
        <f>+D15*C15</f>
        <v>0</v>
      </c>
    </row>
    <row r="16" spans="2:5" ht="12.75">
      <c r="B16" s="64" t="s">
        <v>38</v>
      </c>
      <c r="C16" s="65"/>
      <c r="D16" s="65" t="s">
        <v>40</v>
      </c>
      <c r="E16" s="66"/>
    </row>
    <row r="17" spans="2:5" ht="12.75">
      <c r="B17" s="34" t="s">
        <v>0</v>
      </c>
      <c r="C17" s="40" t="s">
        <v>23</v>
      </c>
      <c r="D17" s="35" t="s">
        <v>1</v>
      </c>
      <c r="E17" s="36" t="s">
        <v>2</v>
      </c>
    </row>
    <row r="18" spans="2:5" ht="12.75">
      <c r="B18" s="26"/>
      <c r="C18" s="3"/>
      <c r="D18" s="4"/>
      <c r="E18" s="5">
        <f>+D18*C18</f>
        <v>0</v>
      </c>
    </row>
    <row r="19" spans="2:5" ht="13.5" thickBot="1">
      <c r="B19" s="10"/>
      <c r="C19" s="11"/>
      <c r="D19" s="12"/>
      <c r="E19" s="9">
        <f>+D19*C19</f>
        <v>0</v>
      </c>
    </row>
    <row r="20" spans="2:5" ht="12.75">
      <c r="B20" s="64" t="s">
        <v>66</v>
      </c>
      <c r="C20" s="65"/>
      <c r="D20" s="65" t="s">
        <v>73</v>
      </c>
      <c r="E20" s="66"/>
    </row>
    <row r="21" spans="2:5" ht="12.75">
      <c r="B21" s="37" t="s">
        <v>0</v>
      </c>
      <c r="C21" s="40" t="s">
        <v>23</v>
      </c>
      <c r="D21" s="35" t="s">
        <v>1</v>
      </c>
      <c r="E21" s="36" t="s">
        <v>2</v>
      </c>
    </row>
    <row r="22" spans="2:5" ht="12.75">
      <c r="B22" s="6"/>
      <c r="C22" s="7"/>
      <c r="D22" s="8"/>
      <c r="E22" s="9">
        <f>+D22*C22</f>
        <v>0</v>
      </c>
    </row>
    <row r="23" spans="2:5" ht="12.75">
      <c r="B23" s="6"/>
      <c r="C23" s="7"/>
      <c r="D23" s="8"/>
      <c r="E23" s="9">
        <f>+D23*C23</f>
        <v>0</v>
      </c>
    </row>
    <row r="24" spans="2:5" ht="12.75">
      <c r="B24" s="6"/>
      <c r="C24" s="7"/>
      <c r="D24" s="8"/>
      <c r="E24" s="9">
        <f>+D24*C24</f>
        <v>0</v>
      </c>
    </row>
    <row r="25" spans="2:5" ht="13.5" thickBot="1">
      <c r="B25" s="6"/>
      <c r="C25" s="7"/>
      <c r="D25" s="8"/>
      <c r="E25" s="9">
        <f>+D25*C25</f>
        <v>0</v>
      </c>
    </row>
    <row r="26" spans="2:5" ht="12.75">
      <c r="B26" s="64" t="s">
        <v>42</v>
      </c>
      <c r="C26" s="65"/>
      <c r="D26" s="65" t="s">
        <v>39</v>
      </c>
      <c r="E26" s="66"/>
    </row>
    <row r="27" spans="2:5" ht="12.75">
      <c r="B27" s="34" t="s">
        <v>0</v>
      </c>
      <c r="C27" s="40" t="s">
        <v>23</v>
      </c>
      <c r="D27" s="35" t="s">
        <v>1</v>
      </c>
      <c r="E27" s="36" t="s">
        <v>2</v>
      </c>
    </row>
    <row r="28" spans="2:5" ht="12.75">
      <c r="B28" s="2"/>
      <c r="C28" s="3"/>
      <c r="D28" s="4"/>
      <c r="E28" s="5">
        <f>+D28*C28</f>
        <v>0</v>
      </c>
    </row>
    <row r="29" spans="2:5" ht="12.75">
      <c r="B29" s="6"/>
      <c r="C29" s="7"/>
      <c r="D29" s="8"/>
      <c r="E29" s="49">
        <f>+D29*C29</f>
        <v>0</v>
      </c>
    </row>
    <row r="30" spans="2:5" ht="12.75">
      <c r="B30" s="6"/>
      <c r="C30" s="7"/>
      <c r="D30" s="8"/>
      <c r="E30" s="49">
        <f>+D30*C30</f>
        <v>0</v>
      </c>
    </row>
    <row r="31" spans="2:5" ht="12.75">
      <c r="B31" s="6"/>
      <c r="C31" s="7"/>
      <c r="D31" s="8"/>
      <c r="E31" s="9">
        <f>+D31*C31</f>
        <v>0</v>
      </c>
    </row>
    <row r="32" spans="2:5" ht="13.5" thickBot="1">
      <c r="B32" s="10"/>
      <c r="C32" s="11"/>
      <c r="D32" s="12"/>
      <c r="E32" s="9">
        <f>+D32*C32</f>
        <v>0</v>
      </c>
    </row>
    <row r="33" spans="2:5" ht="12.75">
      <c r="B33" s="64" t="s">
        <v>41</v>
      </c>
      <c r="C33" s="65"/>
      <c r="D33" s="65" t="s">
        <v>11</v>
      </c>
      <c r="E33" s="66"/>
    </row>
    <row r="34" spans="2:5" ht="12.75">
      <c r="B34" s="37" t="s">
        <v>0</v>
      </c>
      <c r="C34" s="40" t="s">
        <v>23</v>
      </c>
      <c r="D34" s="35" t="s">
        <v>1</v>
      </c>
      <c r="E34" s="36" t="s">
        <v>2</v>
      </c>
    </row>
    <row r="35" spans="2:5" ht="12.75">
      <c r="B35" s="26"/>
      <c r="C35" s="3"/>
      <c r="D35" s="4"/>
      <c r="E35" s="5">
        <f>+D35*C35</f>
        <v>0</v>
      </c>
    </row>
    <row r="36" spans="2:5" ht="12.75">
      <c r="B36" s="6"/>
      <c r="C36" s="7"/>
      <c r="D36" s="8"/>
      <c r="E36" s="9">
        <f>+D36*C36</f>
        <v>0</v>
      </c>
    </row>
    <row r="37" spans="2:5" ht="12.75">
      <c r="B37" s="14"/>
      <c r="C37" s="7"/>
      <c r="D37" s="8"/>
      <c r="E37" s="9">
        <f>+D37*C37</f>
        <v>0</v>
      </c>
    </row>
    <row r="38" spans="2:5" ht="12.75">
      <c r="B38" s="14"/>
      <c r="C38" s="7"/>
      <c r="D38" s="8"/>
      <c r="E38" s="9">
        <f>+D38*C38</f>
        <v>0</v>
      </c>
    </row>
    <row r="39" spans="2:5" ht="13.5" thickBot="1">
      <c r="B39" s="14"/>
      <c r="C39" s="7"/>
      <c r="D39" s="8"/>
      <c r="E39" s="9">
        <f>+D39*C39</f>
        <v>0</v>
      </c>
    </row>
    <row r="40" spans="2:5" ht="12.75">
      <c r="B40" s="64" t="s">
        <v>43</v>
      </c>
      <c r="C40" s="65"/>
      <c r="D40" s="65" t="s">
        <v>37</v>
      </c>
      <c r="E40" s="66"/>
    </row>
    <row r="41" spans="2:5" ht="12.75">
      <c r="B41" s="37" t="s">
        <v>0</v>
      </c>
      <c r="C41" s="40" t="s">
        <v>23</v>
      </c>
      <c r="D41" s="35" t="s">
        <v>1</v>
      </c>
      <c r="E41" s="36" t="s">
        <v>2</v>
      </c>
    </row>
    <row r="42" spans="2:5" ht="12.75">
      <c r="B42" s="26"/>
      <c r="C42" s="3"/>
      <c r="D42" s="4"/>
      <c r="E42" s="5">
        <f>+D42*C42</f>
        <v>0</v>
      </c>
    </row>
    <row r="43" spans="2:5" ht="12.75">
      <c r="B43" s="14"/>
      <c r="C43" s="7"/>
      <c r="D43" s="8"/>
      <c r="E43" s="9">
        <f>+D43*C43</f>
        <v>0</v>
      </c>
    </row>
    <row r="44" spans="2:5" ht="12.75">
      <c r="B44" s="14"/>
      <c r="C44" s="7"/>
      <c r="D44" s="8"/>
      <c r="E44" s="9">
        <f>+D44*C44</f>
        <v>0</v>
      </c>
    </row>
    <row r="45" spans="2:5" ht="13.5" thickBot="1">
      <c r="B45" s="14"/>
      <c r="C45" s="7"/>
      <c r="D45" s="8"/>
      <c r="E45" s="9">
        <f>+D45*C45</f>
        <v>0</v>
      </c>
    </row>
    <row r="46" spans="2:5" ht="12.75">
      <c r="B46" s="64" t="s">
        <v>67</v>
      </c>
      <c r="C46" s="65"/>
      <c r="D46" s="65" t="s">
        <v>44</v>
      </c>
      <c r="E46" s="66"/>
    </row>
    <row r="47" spans="2:5" ht="12.75">
      <c r="B47" s="34" t="s">
        <v>0</v>
      </c>
      <c r="C47" s="40" t="s">
        <v>23</v>
      </c>
      <c r="D47" s="35" t="s">
        <v>1</v>
      </c>
      <c r="E47" s="36" t="s">
        <v>2</v>
      </c>
    </row>
    <row r="48" spans="2:5" ht="12.75">
      <c r="B48" s="2"/>
      <c r="C48" s="3"/>
      <c r="D48" s="4"/>
      <c r="E48" s="5">
        <f>+D48*C48</f>
        <v>0</v>
      </c>
    </row>
    <row r="49" spans="2:5" ht="13.5" thickBot="1">
      <c r="B49" s="15"/>
      <c r="C49" s="13"/>
      <c r="D49" s="16"/>
      <c r="E49" s="17">
        <f>+D49*C49</f>
        <v>0</v>
      </c>
    </row>
    <row r="50" spans="2:5" ht="13.5" thickTop="1">
      <c r="B50" s="18" t="s">
        <v>3</v>
      </c>
      <c r="C50" s="19">
        <f>SUM(C12:C49)</f>
        <v>0</v>
      </c>
      <c r="D50" s="20" t="e">
        <f>+E50/C50</f>
        <v>#DIV/0!</v>
      </c>
      <c r="E50" s="21">
        <f>SUM(E12:E49)</f>
        <v>0</v>
      </c>
    </row>
    <row r="51" spans="2:5" ht="13.5" thickBot="1">
      <c r="B51" s="22"/>
      <c r="C51" s="23" t="s">
        <v>77</v>
      </c>
      <c r="D51" s="24" t="e">
        <f>IF(D50&gt;30,30,INT(D50))</f>
        <v>#DIV/0!</v>
      </c>
      <c r="E51" s="25"/>
    </row>
    <row r="53" spans="2:6" ht="12.75">
      <c r="B53" s="1"/>
      <c r="C53" s="1"/>
      <c r="D53" s="1"/>
      <c r="E53" s="48"/>
      <c r="F53" s="1"/>
    </row>
    <row r="54" spans="2:6" ht="12.75">
      <c r="B54" s="46" t="s">
        <v>34</v>
      </c>
      <c r="C54" s="46"/>
      <c r="E54" s="47" t="s">
        <v>35</v>
      </c>
      <c r="F54" s="46"/>
    </row>
    <row r="55" spans="2:6" ht="12.75">
      <c r="B55" s="1"/>
      <c r="C55" s="1"/>
      <c r="E55" s="48"/>
      <c r="F55" s="1"/>
    </row>
    <row r="56" spans="3:6" s="59" customFormat="1" ht="15.75">
      <c r="C56" s="62" t="s">
        <v>74</v>
      </c>
      <c r="D56" s="63"/>
      <c r="E56" s="61"/>
      <c r="F56" s="60"/>
    </row>
    <row r="57" ht="21.75" customHeight="1">
      <c r="B57" s="33" t="s">
        <v>31</v>
      </c>
    </row>
    <row r="58" spans="2:5" ht="27.75" customHeight="1">
      <c r="B58" s="67" t="s">
        <v>75</v>
      </c>
      <c r="C58" s="68"/>
      <c r="D58" s="68"/>
      <c r="E58" s="68"/>
    </row>
    <row r="59" spans="2:5" ht="16.5" customHeight="1">
      <c r="B59" s="67" t="s">
        <v>24</v>
      </c>
      <c r="C59" s="68"/>
      <c r="D59" s="68"/>
      <c r="E59" s="68"/>
    </row>
    <row r="60" spans="2:5" ht="60.75" customHeight="1">
      <c r="B60" s="69" t="s">
        <v>29</v>
      </c>
      <c r="C60" s="70"/>
      <c r="D60" s="70"/>
      <c r="E60" s="70"/>
    </row>
    <row r="61" spans="2:5" ht="18" customHeight="1">
      <c r="B61" s="69" t="s">
        <v>6</v>
      </c>
      <c r="C61" s="68"/>
      <c r="D61" s="68"/>
      <c r="E61" s="68"/>
    </row>
    <row r="62" spans="2:5" ht="33" customHeight="1">
      <c r="B62" s="67" t="s">
        <v>25</v>
      </c>
      <c r="C62" s="68"/>
      <c r="D62" s="68"/>
      <c r="E62" s="68"/>
    </row>
    <row r="63" spans="2:5" ht="33" customHeight="1">
      <c r="B63" s="67" t="s">
        <v>4</v>
      </c>
      <c r="C63" s="68"/>
      <c r="D63" s="68"/>
      <c r="E63" s="68"/>
    </row>
    <row r="64" spans="2:5" ht="33" customHeight="1">
      <c r="B64" s="67" t="s">
        <v>26</v>
      </c>
      <c r="C64" s="68"/>
      <c r="D64" s="68"/>
      <c r="E64" s="68"/>
    </row>
    <row r="65" spans="2:5" ht="33" customHeight="1">
      <c r="B65" s="67" t="s">
        <v>76</v>
      </c>
      <c r="C65" s="68"/>
      <c r="D65" s="68"/>
      <c r="E65" s="68"/>
    </row>
    <row r="66" spans="2:5" ht="39" customHeight="1">
      <c r="B66" s="67" t="s">
        <v>5</v>
      </c>
      <c r="C66" s="68"/>
      <c r="D66" s="68"/>
      <c r="E66" s="68"/>
    </row>
    <row r="68" ht="12.75">
      <c r="B68" s="31"/>
    </row>
    <row r="70" spans="1:6" ht="12.75">
      <c r="A70" s="39"/>
      <c r="B70" s="33" t="s">
        <v>27</v>
      </c>
      <c r="C70" s="33"/>
      <c r="D70" s="33"/>
      <c r="E70" s="33" t="s">
        <v>71</v>
      </c>
      <c r="F70" s="57"/>
    </row>
    <row r="71" spans="2:5" ht="12.75">
      <c r="B71" s="31" t="s">
        <v>36</v>
      </c>
      <c r="C71" s="32" t="s">
        <v>12</v>
      </c>
      <c r="E71" s="56" t="s">
        <v>45</v>
      </c>
    </row>
    <row r="72" spans="2:6" ht="12.75">
      <c r="B72" s="31" t="s">
        <v>13</v>
      </c>
      <c r="C72" s="32" t="s">
        <v>14</v>
      </c>
      <c r="E72" t="s">
        <v>46</v>
      </c>
      <c r="F72" s="32" t="s">
        <v>47</v>
      </c>
    </row>
    <row r="73" spans="2:6" ht="12.75">
      <c r="B73" s="31" t="s">
        <v>15</v>
      </c>
      <c r="C73" s="32" t="s">
        <v>16</v>
      </c>
      <c r="E73" t="s">
        <v>48</v>
      </c>
      <c r="F73" s="32" t="s">
        <v>49</v>
      </c>
    </row>
    <row r="74" spans="2:6" ht="12.75">
      <c r="B74" s="31" t="s">
        <v>17</v>
      </c>
      <c r="C74" s="32" t="s">
        <v>22</v>
      </c>
      <c r="E74" t="s">
        <v>50</v>
      </c>
      <c r="F74" s="32" t="s">
        <v>51</v>
      </c>
    </row>
    <row r="75" spans="2:6" ht="12.75">
      <c r="B75" s="31" t="s">
        <v>18</v>
      </c>
      <c r="C75" s="32" t="s">
        <v>19</v>
      </c>
      <c r="E75" t="s">
        <v>52</v>
      </c>
      <c r="F75" s="32" t="s">
        <v>53</v>
      </c>
    </row>
    <row r="76" spans="2:6" ht="12.75">
      <c r="B76" s="31" t="s">
        <v>20</v>
      </c>
      <c r="C76" s="32" t="s">
        <v>14</v>
      </c>
      <c r="F76" s="32"/>
    </row>
    <row r="77" spans="2:6" ht="12.75">
      <c r="B77" s="31"/>
      <c r="E77" s="56" t="s">
        <v>69</v>
      </c>
      <c r="F77" s="32"/>
    </row>
    <row r="78" spans="2:6" ht="12.75">
      <c r="B78" s="31"/>
      <c r="E78" t="s">
        <v>54</v>
      </c>
      <c r="F78" s="32" t="s">
        <v>55</v>
      </c>
    </row>
    <row r="79" spans="2:6" ht="12.75">
      <c r="B79" s="31"/>
      <c r="E79" t="s">
        <v>56</v>
      </c>
      <c r="F79" s="32" t="s">
        <v>57</v>
      </c>
    </row>
    <row r="80" spans="5:6" ht="12.75">
      <c r="E80" t="s">
        <v>58</v>
      </c>
      <c r="F80" s="32" t="s">
        <v>57</v>
      </c>
    </row>
    <row r="81" spans="5:6" ht="12.75">
      <c r="E81" s="31" t="s">
        <v>70</v>
      </c>
      <c r="F81" s="32" t="s">
        <v>57</v>
      </c>
    </row>
    <row r="82" ht="12.75">
      <c r="F82" s="32"/>
    </row>
    <row r="83" spans="5:6" ht="12.75">
      <c r="E83" s="56" t="s">
        <v>59</v>
      </c>
      <c r="F83" s="32"/>
    </row>
    <row r="84" spans="5:6" ht="12.75">
      <c r="E84" t="s">
        <v>54</v>
      </c>
      <c r="F84" s="32" t="s">
        <v>55</v>
      </c>
    </row>
    <row r="85" spans="5:6" ht="12.75">
      <c r="E85" t="s">
        <v>60</v>
      </c>
      <c r="F85" s="32" t="s">
        <v>55</v>
      </c>
    </row>
    <row r="86" spans="5:6" ht="12.75">
      <c r="E86" s="58" t="s">
        <v>61</v>
      </c>
      <c r="F86" s="32" t="s">
        <v>53</v>
      </c>
    </row>
    <row r="87" spans="5:6" ht="12.75">
      <c r="E87" t="s">
        <v>62</v>
      </c>
      <c r="F87" s="32" t="s">
        <v>53</v>
      </c>
    </row>
    <row r="88" spans="5:6" ht="12.75">
      <c r="E88" s="58" t="s">
        <v>63</v>
      </c>
      <c r="F88" s="32" t="s">
        <v>53</v>
      </c>
    </row>
    <row r="89" spans="5:6" ht="12.75">
      <c r="E89" t="s">
        <v>64</v>
      </c>
      <c r="F89" s="32" t="s">
        <v>53</v>
      </c>
    </row>
    <row r="90" spans="2:6" ht="12.75">
      <c r="B90" s="31" t="s">
        <v>28</v>
      </c>
      <c r="E90" t="s">
        <v>21</v>
      </c>
      <c r="F90" s="32" t="s">
        <v>57</v>
      </c>
    </row>
    <row r="91" spans="2:6" ht="12.75">
      <c r="B91" t="s">
        <v>30</v>
      </c>
      <c r="E91" t="s">
        <v>65</v>
      </c>
      <c r="F91" s="32" t="s">
        <v>55</v>
      </c>
    </row>
    <row r="93" ht="15.75">
      <c r="E93" s="53"/>
    </row>
    <row r="94" spans="6:12" ht="15.75">
      <c r="F94" s="54"/>
      <c r="L94" s="54"/>
    </row>
    <row r="95" spans="6:12" ht="15.75">
      <c r="F95" s="54"/>
      <c r="L95" s="55"/>
    </row>
    <row r="96" spans="6:11" ht="15.75">
      <c r="F96" s="54"/>
      <c r="K96" s="54"/>
    </row>
    <row r="97" spans="6:10" ht="15.75">
      <c r="F97" s="54"/>
      <c r="J97" s="54"/>
    </row>
    <row r="98" spans="6:11" ht="15.75">
      <c r="F98" s="54"/>
      <c r="K98" s="54"/>
    </row>
    <row r="99" spans="6:10" ht="15.75">
      <c r="F99" s="54"/>
      <c r="J99" s="54"/>
    </row>
    <row r="100" spans="6:10" ht="15.75">
      <c r="F100" s="54"/>
      <c r="J100" s="54"/>
    </row>
    <row r="101" ht="15.75">
      <c r="E101" s="54"/>
    </row>
  </sheetData>
  <sheetProtection/>
  <mergeCells count="26">
    <mergeCell ref="C1:F1"/>
    <mergeCell ref="B64:E64"/>
    <mergeCell ref="B65:E65"/>
    <mergeCell ref="B16:C16"/>
    <mergeCell ref="D16:E16"/>
    <mergeCell ref="B58:E58"/>
    <mergeCell ref="B20:C20"/>
    <mergeCell ref="D20:E20"/>
    <mergeCell ref="B26:C26"/>
    <mergeCell ref="D26:E26"/>
    <mergeCell ref="B33:C33"/>
    <mergeCell ref="D33:E33"/>
    <mergeCell ref="B10:C10"/>
    <mergeCell ref="D10:E10"/>
    <mergeCell ref="C3:E3"/>
    <mergeCell ref="C4:E4"/>
    <mergeCell ref="B40:C40"/>
    <mergeCell ref="D40:E40"/>
    <mergeCell ref="B66:E66"/>
    <mergeCell ref="B59:E59"/>
    <mergeCell ref="B60:E60"/>
    <mergeCell ref="B62:E62"/>
    <mergeCell ref="B63:E63"/>
    <mergeCell ref="B61:E61"/>
    <mergeCell ref="B46:C46"/>
    <mergeCell ref="D46:E46"/>
  </mergeCells>
  <printOptions/>
  <pageMargins left="0.25" right="0.25" top="0.75" bottom="0.2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Jhallma</dc:creator>
  <cp:keywords/>
  <dc:description/>
  <cp:lastModifiedBy>Rice, Chad</cp:lastModifiedBy>
  <cp:lastPrinted>2017-11-13T21:02:00Z</cp:lastPrinted>
  <dcterms:created xsi:type="dcterms:W3CDTF">2007-04-03T13:22:54Z</dcterms:created>
  <dcterms:modified xsi:type="dcterms:W3CDTF">2019-08-06T13:10:32Z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0x01010072D4DA7BA09289459522F532510F5BE7</vt:lpwstr>
  </property>
  <property fmtid="{D5CDD505-2E9C-101B-9397-08002B2CF9AE}" pid="3" name="PublishingContact">
    <vt:lpwstr/>
  </property>
  <property fmtid="{D5CDD505-2E9C-101B-9397-08002B2CF9AE}" pid="4" name="SeoBrowserTitle">
    <vt:lpwstr/>
  </property>
  <property fmtid="{D5CDD505-2E9C-101B-9397-08002B2CF9AE}" pid="5" name="SeoKeywords">
    <vt:lpwstr/>
  </property>
  <property fmtid="{D5CDD505-2E9C-101B-9397-08002B2CF9AE}" pid="6" name="MigrationSourceURL0">
    <vt:lpwstr/>
  </property>
  <property fmtid="{D5CDD505-2E9C-101B-9397-08002B2CF9AE}" pid="7" name="Order">
    <vt:r8>282000</vt:r8>
  </property>
  <property fmtid="{D5CDD505-2E9C-101B-9397-08002B2CF9AE}" pid="8" name="PublishingRollupImage">
    <vt:lpwstr/>
  </property>
  <property fmtid="{D5CDD505-2E9C-101B-9397-08002B2CF9AE}" pid="9" name="PublishingContactEmail">
    <vt:lpwstr/>
  </property>
  <property fmtid="{D5CDD505-2E9C-101B-9397-08002B2CF9AE}" pid="10" name="xd_Signature">
    <vt:bool>false</vt:bool>
  </property>
  <property fmtid="{D5CDD505-2E9C-101B-9397-08002B2CF9AE}" pid="11" name="PublishingIsFurlPage">
    <vt:bool>false</vt:bool>
  </property>
  <property fmtid="{D5CDD505-2E9C-101B-9397-08002B2CF9AE}" pid="12" name="xd_ProgID">
    <vt:lpwstr/>
  </property>
  <property fmtid="{D5CDD505-2E9C-101B-9397-08002B2CF9AE}" pid="13" name="PublishingContactPicture">
    <vt:lpwstr/>
  </property>
  <property fmtid="{D5CDD505-2E9C-101B-9397-08002B2CF9AE}" pid="14" name="PublishingVariationGroupID">
    <vt:lpwstr/>
  </property>
  <property fmtid="{D5CDD505-2E9C-101B-9397-08002B2CF9AE}" pid="15" name="RobotsNoIndex">
    <vt:bool>false</vt:bool>
  </property>
  <property fmtid="{D5CDD505-2E9C-101B-9397-08002B2CF9AE}" pid="16" name="SeoMetaDescription">
    <vt:lpwstr/>
  </property>
  <property fmtid="{D5CDD505-2E9C-101B-9397-08002B2CF9AE}" pid="17" name="PublishingContactName">
    <vt:lpwstr/>
  </property>
  <property fmtid="{D5CDD505-2E9C-101B-9397-08002B2CF9AE}" pid="18" name="PublishingVariationRelationshipLinkFieldID">
    <vt:lpwstr/>
  </property>
  <property fmtid="{D5CDD505-2E9C-101B-9397-08002B2CF9AE}" pid="19" name="_SourceUrl">
    <vt:lpwstr/>
  </property>
  <property fmtid="{D5CDD505-2E9C-101B-9397-08002B2CF9AE}" pid="20" name="_SharedFileIndex">
    <vt:lpwstr/>
  </property>
  <property fmtid="{D5CDD505-2E9C-101B-9397-08002B2CF9AE}" pid="21" name="Comments">
    <vt:lpwstr/>
  </property>
  <property fmtid="{D5CDD505-2E9C-101B-9397-08002B2CF9AE}" pid="22" name="PublishingPageLayout">
    <vt:lpwstr/>
  </property>
  <property fmtid="{D5CDD505-2E9C-101B-9397-08002B2CF9AE}" pid="23" name="TemplateUrl">
    <vt:lpwstr/>
  </property>
  <property fmtid="{D5CDD505-2E9C-101B-9397-08002B2CF9AE}" pid="24" name="Audience">
    <vt:lpwstr/>
  </property>
  <property fmtid="{D5CDD505-2E9C-101B-9397-08002B2CF9AE}" pid="25" name="MigrationSourceURL">
    <vt:lpwstr>http://www.epa.illinois.gov/assets/iepa/forms/water-quality/financial-assurance/useful-life-worksheet-dw.xlsx</vt:lpwstr>
  </property>
  <property fmtid="{D5CDD505-2E9C-101B-9397-08002B2CF9AE}" pid="26" name="PublishingExpirationDate">
    <vt:lpwstr/>
  </property>
  <property fmtid="{D5CDD505-2E9C-101B-9397-08002B2CF9AE}" pid="27" name="PublishingStartDate">
    <vt:lpwstr/>
  </property>
</Properties>
</file>